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市民協働部\市民協働部 国スポ・障スポ大会推進室\03　競技運営\01 共通\R7\07 警備関係\入札\"/>
    </mc:Choice>
  </mc:AlternateContent>
  <xr:revisionPtr revIDLastSave="0" documentId="13_ncr:1_{E3C18BB9-464C-4D91-BF43-6426CC84843C}" xr6:coauthVersionLast="36" xr6:coauthVersionMax="36" xr10:uidLastSave="{00000000-0000-0000-0000-000000000000}"/>
  <bookViews>
    <workbookView xWindow="32760" yWindow="32760" windowWidth="18615" windowHeight="7665" tabRatio="597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<sst xmlns="http://schemas.openxmlformats.org/spreadsheetml/2006/main" count="108" uniqueCount="46">
  <si>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</si>
  <si>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</si>
  <si>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</si>
  <si>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</si>
  <si>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</si>
  <si>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</si>
  <si>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</si>
  <si>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</si>
  <si>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</si>
  <si>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</si>
  <si>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</si>
  <si>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</si>
  <si>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</si>
  <si>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</si>
  <si>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</si>
  <si>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</si>
  <si>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</si>
  <si>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</si>
  <si>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</si>
  <si>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</si>
  <si>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</si>
  <si>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</si>
  <si>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</si>
  <si>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</si>
  <si>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</si>
  <si>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</si>
  <si>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</si>
  <si>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</si>
  <si>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</si>
  <si>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</si>
  <si>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</si>
  <si>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</si>
  <si>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</si>
  <si>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</si>
  <si>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</si>
  <si>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</si>
  <si>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</si>
  <si>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2025/ /</t>
    <phoneticPr fontId="7"/>
  </si>
  <si>
    <t>わたSHIGA輝く国スポ・障スポ長浜市実行委員会　会長　浅見　宣義　様</t>
    <rPh sb="7" eb="8">
      <t>カガヤ</t>
    </rPh>
    <rPh sb="9" eb="10">
      <t>コク</t>
    </rPh>
    <rPh sb="13" eb="14">
      <t>ショウ</t>
    </rPh>
    <rPh sb="16" eb="19">
      <t>ナガハマシ</t>
    </rPh>
    <rPh sb="19" eb="21">
      <t>ジッコウ</t>
    </rPh>
    <rPh sb="21" eb="24">
      <t>イインカイ</t>
    </rPh>
    <rPh sb="25" eb="27">
      <t>カイチョウ</t>
    </rPh>
    <rPh sb="28" eb="30">
      <t>アサミ</t>
    </rPh>
    <rPh sb="31" eb="33">
      <t>ノブヨシ</t>
    </rPh>
    <rPh sb="34" eb="35">
      <t>サマ</t>
    </rPh>
    <phoneticPr fontId="7"/>
  </si>
  <si>
    <t>わたSHIGA輝く国スポ・障スポ長浜市実行委員会　会長　浅見　宣義　様</t>
    <phoneticPr fontId="7"/>
  </si>
  <si>
    <t>nagahama2025@city.nagahama.lg.jp</t>
    <phoneticPr fontId="7"/>
  </si>
  <si>
    <t>０７４９－６５－６７０２</t>
    <phoneticPr fontId="7"/>
  </si>
  <si>
    <t>わたＳＨＩＧＡ輝く国スポ・障スポ長浜市実行委員会事務局</t>
    <rPh sb="7" eb="8">
      <t>カガヤ</t>
    </rPh>
    <rPh sb="9" eb="10">
      <t>コク</t>
    </rPh>
    <rPh sb="13" eb="14">
      <t>ショウ</t>
    </rPh>
    <rPh sb="16" eb="19">
      <t>ナガハマシ</t>
    </rPh>
    <rPh sb="19" eb="21">
      <t>ジッコウ</t>
    </rPh>
    <rPh sb="21" eb="24">
      <t>イインカイ</t>
    </rPh>
    <rPh sb="24" eb="27">
      <t>ジムキョク</t>
    </rPh>
    <phoneticPr fontId="7"/>
  </si>
  <si>
    <t>０７４９－６５－６３０３</t>
    <phoneticPr fontId="7"/>
  </si>
  <si>
    <t>令和7年度　国障長実委第31号</t>
    <phoneticPr fontId="7"/>
  </si>
  <si>
    <t>わたSHIGA輝く国スポ（リハーサル大会）長浜市開催競技警備等業務委託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</si>
</sst>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12" fillId="0" borderId="8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shrinkToFit="1"/>
    </xf>
    <xf numFmtId="0" fontId="12" fillId="0" borderId="7" xfId="0" applyFont="1" applyFill="1" applyBorder="1" applyAlignment="1" applyProtection="1">
      <alignment horizontal="left" vertical="center" shrinkToFit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ahama2025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zoomScaleNormal="100" workbookViewId="0">
      <selection activeCell="B19" sqref="B19:F19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54" t="s">
        <v>22</v>
      </c>
      <c r="B2" s="54"/>
      <c r="C2" s="54"/>
      <c r="D2" s="54"/>
      <c r="E2" s="54"/>
      <c r="F2" s="54"/>
    </row>
    <row r="3" spans="1:11" ht="20.100000000000001" customHeight="1" x14ac:dyDescent="0.15"/>
    <row r="4" spans="1:11" ht="20.100000000000001" customHeight="1" x14ac:dyDescent="0.15">
      <c r="F4" s="37" t="s">
        <v>37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38" t="s">
        <v>38</v>
      </c>
      <c r="B5" s="38"/>
      <c r="C5" s="38"/>
      <c r="D5" s="38"/>
      <c r="E5" s="39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  <c r="K7" s="9" t="s">
        <v>39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9" t="s">
        <v>2</v>
      </c>
      <c r="C10" s="49"/>
      <c r="D10" s="55"/>
      <c r="E10" s="55"/>
      <c r="F10" s="55"/>
      <c r="G10" s="15" t="s">
        <v>0</v>
      </c>
      <c r="I10" s="22"/>
    </row>
    <row r="11" spans="1:11" ht="30" customHeight="1" x14ac:dyDescent="0.15">
      <c r="B11" s="49" t="s">
        <v>3</v>
      </c>
      <c r="C11" s="49"/>
      <c r="D11" s="50"/>
      <c r="E11" s="50"/>
      <c r="F11" s="50"/>
      <c r="G11" s="15" t="s">
        <v>0</v>
      </c>
    </row>
    <row r="12" spans="1:11" ht="30" customHeight="1" x14ac:dyDescent="0.15">
      <c r="B12" s="49" t="s">
        <v>4</v>
      </c>
      <c r="C12" s="49"/>
      <c r="D12" s="50"/>
      <c r="E12" s="50"/>
      <c r="F12" s="50"/>
      <c r="G12" s="15" t="s">
        <v>0</v>
      </c>
    </row>
    <row r="13" spans="1:11" ht="30" customHeight="1" x14ac:dyDescent="0.15">
      <c r="B13" s="49" t="s">
        <v>5</v>
      </c>
      <c r="C13" s="49"/>
      <c r="D13" s="16"/>
      <c r="E13" s="36" t="s">
        <v>6</v>
      </c>
      <c r="F13" s="16"/>
      <c r="G13" s="15" t="s">
        <v>0</v>
      </c>
    </row>
    <row r="14" spans="1:11" ht="30" customHeight="1" x14ac:dyDescent="0.15">
      <c r="B14" s="49" t="s">
        <v>7</v>
      </c>
      <c r="C14" s="49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9" t="s">
        <v>35</v>
      </c>
      <c r="C17" s="49"/>
      <c r="D17" s="57" t="s">
        <v>44</v>
      </c>
      <c r="E17" s="57"/>
      <c r="F17" s="57"/>
      <c r="G17" s="15" t="s">
        <v>0</v>
      </c>
    </row>
    <row r="18" spans="1:12" ht="30" customHeight="1" x14ac:dyDescent="0.15">
      <c r="B18" s="49" t="s">
        <v>36</v>
      </c>
      <c r="C18" s="49"/>
      <c r="D18" s="58" t="s">
        <v>45</v>
      </c>
      <c r="E18" s="58"/>
      <c r="F18" s="58"/>
      <c r="G18" s="15" t="s">
        <v>0</v>
      </c>
    </row>
    <row r="19" spans="1:12" ht="20.100000000000001" customHeight="1" x14ac:dyDescent="0.15">
      <c r="B19" s="59"/>
      <c r="C19" s="59"/>
      <c r="D19" s="59"/>
      <c r="E19" s="59"/>
      <c r="F19" s="59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9" t="s">
        <v>9</v>
      </c>
      <c r="C21" s="49"/>
      <c r="D21" s="56" t="s">
        <v>8</v>
      </c>
      <c r="E21" s="56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8" t="s">
        <v>30</v>
      </c>
      <c r="D30" s="47" t="s">
        <v>40</v>
      </c>
      <c r="E30" s="48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6" t="s">
        <v>41</v>
      </c>
      <c r="E31" s="46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43" t="s">
        <v>31</v>
      </c>
      <c r="D32" s="44"/>
      <c r="E32" s="40" t="s">
        <v>42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41" t="s">
        <v>32</v>
      </c>
      <c r="D33" s="45" t="s">
        <v>43</v>
      </c>
      <c r="E33" s="45"/>
      <c r="F33" s="42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8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6CEE9-7758-4E54-84D8-029073FDF3CB}">
      <formula1>$K$4:$K$7</formula1>
    </dataValidation>
  </dataValidations>
  <hyperlinks>
    <hyperlink ref="D30" r:id="rId1" xr:uid="{44F09FDA-48AC-42AF-8598-9B742C81F4A1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3" zoomScaleNormal="100" workbookViewId="0">
      <selection activeCell="F7" sqref="F7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54" t="s">
        <v>22</v>
      </c>
      <c r="B2" s="54"/>
      <c r="C2" s="54"/>
      <c r="D2" s="54"/>
      <c r="E2" s="54"/>
      <c r="F2" s="54"/>
    </row>
    <row r="3" spans="1:9" ht="20.100000000000001" customHeight="1" x14ac:dyDescent="0.15"/>
    <row r="4" spans="1:9" ht="20.100000000000001" customHeight="1" x14ac:dyDescent="0.15">
      <c r="F4" s="37" t="s">
        <v>37</v>
      </c>
      <c r="G4" s="10" t="s">
        <v>0</v>
      </c>
      <c r="H4" s="11" t="s">
        <v>34</v>
      </c>
    </row>
    <row r="5" spans="1:9" ht="20.100000000000001" customHeight="1" x14ac:dyDescent="0.15">
      <c r="A5" s="27" t="str">
        <f>質問書!A5</f>
        <v>わたSHIGA輝く国スポ・障スポ長浜市実行委員会　会長　浅見　宣義　様</v>
      </c>
      <c r="B5" s="27"/>
      <c r="C5" s="2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9" t="s">
        <v>2</v>
      </c>
      <c r="C10" s="49"/>
      <c r="D10" s="55"/>
      <c r="E10" s="55"/>
      <c r="F10" s="55"/>
      <c r="G10" s="15" t="s">
        <v>0</v>
      </c>
      <c r="I10" s="22"/>
    </row>
    <row r="11" spans="1:9" ht="30" customHeight="1" x14ac:dyDescent="0.15">
      <c r="B11" s="49" t="s">
        <v>3</v>
      </c>
      <c r="C11" s="49"/>
      <c r="D11" s="50"/>
      <c r="E11" s="50"/>
      <c r="F11" s="50"/>
      <c r="G11" s="15" t="s">
        <v>0</v>
      </c>
    </row>
    <row r="12" spans="1:9" ht="30" customHeight="1" x14ac:dyDescent="0.15">
      <c r="B12" s="49" t="s">
        <v>4</v>
      </c>
      <c r="C12" s="49"/>
      <c r="D12" s="50"/>
      <c r="E12" s="50"/>
      <c r="F12" s="50"/>
      <c r="G12" s="15" t="s">
        <v>0</v>
      </c>
    </row>
    <row r="13" spans="1:9" ht="30" customHeight="1" x14ac:dyDescent="0.15">
      <c r="B13" s="49" t="s">
        <v>5</v>
      </c>
      <c r="C13" s="49"/>
      <c r="D13" s="16"/>
      <c r="E13" s="36" t="s">
        <v>6</v>
      </c>
      <c r="F13" s="16"/>
      <c r="G13" s="15" t="s">
        <v>0</v>
      </c>
    </row>
    <row r="14" spans="1:9" ht="30" customHeight="1" x14ac:dyDescent="0.15">
      <c r="B14" s="49" t="s">
        <v>7</v>
      </c>
      <c r="C14" s="49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9" t="s">
        <v>35</v>
      </c>
      <c r="C17" s="49"/>
      <c r="D17" s="57" t="str">
        <f>質問書!D17</f>
        <v>令和7年度　国障長実委第31号</v>
      </c>
      <c r="E17" s="57"/>
      <c r="F17" s="57"/>
      <c r="G17" s="15" t="s">
        <v>0</v>
      </c>
    </row>
    <row r="18" spans="1:12" ht="30" customHeight="1" x14ac:dyDescent="0.15">
      <c r="B18" s="49" t="s">
        <v>36</v>
      </c>
      <c r="C18" s="49"/>
      <c r="D18" s="57" t="str">
        <f>質問書!D18</f>
        <v>わたSHIGA輝く国スポ（リハーサル大会）長浜市開催競技警備等業務委託</v>
      </c>
      <c r="E18" s="57"/>
      <c r="F18" s="57"/>
      <c r="G18" s="15" t="s">
        <v>0</v>
      </c>
    </row>
    <row r="19" spans="1:12" ht="20.100000000000001" customHeight="1" x14ac:dyDescent="0.15">
      <c r="B19" s="59"/>
      <c r="C19" s="59"/>
      <c r="D19" s="59"/>
      <c r="E19" s="59"/>
      <c r="F19" s="59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9" t="s">
        <v>9</v>
      </c>
      <c r="C21" s="49"/>
      <c r="D21" s="56" t="s">
        <v>8</v>
      </c>
      <c r="E21" s="56"/>
      <c r="F21" s="23" t="s">
        <v>25</v>
      </c>
    </row>
    <row r="22" spans="1:12" ht="60" customHeight="1" x14ac:dyDescent="0.15">
      <c r="B22" s="52" t="s">
        <v>10</v>
      </c>
      <c r="C22" s="52"/>
      <c r="D22" s="60" t="s">
        <v>16</v>
      </c>
      <c r="E22" s="60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3" t="s">
        <v>30</v>
      </c>
      <c r="D30" s="48" t="str">
        <f>質問書!D30</f>
        <v>nagahama2025@city.nagahama.lg.jp</v>
      </c>
      <c r="E30" s="48"/>
      <c r="F30" s="29"/>
      <c r="G30" s="12"/>
      <c r="H30" s="13"/>
    </row>
    <row r="31" spans="1:12" s="8" customFormat="1" ht="20.100000000000001" customHeight="1" x14ac:dyDescent="0.15">
      <c r="A31" s="21"/>
      <c r="B31" s="21"/>
      <c r="C31" s="34" t="s">
        <v>33</v>
      </c>
      <c r="D31" s="46" t="str">
        <f>質問書!D31</f>
        <v>０７４９－６５－６７０２</v>
      </c>
      <c r="E31" s="46"/>
      <c r="F31" s="31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63" t="str">
        <f>質問書!E32</f>
        <v>わたＳＨＩＧＡ輝く国スポ・障スポ長浜市実行委員会事務局</v>
      </c>
      <c r="F32" s="64"/>
      <c r="G32" s="12"/>
      <c r="H32" s="13"/>
    </row>
    <row r="33" spans="1:8" s="8" customFormat="1" ht="20.100000000000001" customHeight="1" x14ac:dyDescent="0.15">
      <c r="A33" s="21"/>
      <c r="B33" s="21"/>
      <c r="C33" s="35" t="s">
        <v>32</v>
      </c>
      <c r="D33" s="46" t="str">
        <f>質問書!D33</f>
        <v>０７４９－６５－６３０３</v>
      </c>
      <c r="E33" s="46"/>
      <c r="F33" s="32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A2:F2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E32:F32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9" t="s">
        <v>18</v>
      </c>
      <c r="F1" s="69"/>
    </row>
    <row r="2" spans="1:6" ht="18" customHeight="1" x14ac:dyDescent="0.15">
      <c r="B2" s="1" t="s">
        <v>8</v>
      </c>
      <c r="E2" s="69"/>
      <c r="F2" s="69"/>
    </row>
    <row r="3" spans="1:6" ht="18" customHeight="1" x14ac:dyDescent="0.15">
      <c r="B3" s="67" t="s">
        <v>9</v>
      </c>
      <c r="C3" s="67" t="s">
        <v>8</v>
      </c>
      <c r="D3" s="68" t="s">
        <v>25</v>
      </c>
      <c r="E3" s="69"/>
      <c r="F3" s="69"/>
    </row>
    <row r="4" spans="1:6" ht="18" customHeight="1" x14ac:dyDescent="0.15">
      <c r="B4" s="67"/>
      <c r="C4" s="67"/>
      <c r="D4" s="68"/>
      <c r="E4" s="69"/>
      <c r="F4" s="69"/>
    </row>
    <row r="5" spans="1:6" ht="60" customHeight="1" x14ac:dyDescent="0.15">
      <c r="B5" s="5">
        <f>ROW(B5)-4</f>
        <v>1</v>
      </c>
      <c r="C5" s="6"/>
      <c r="D5" s="7"/>
      <c r="E5" s="65" t="s">
        <v>19</v>
      </c>
      <c r="F5" s="66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藤井 建作</cp:lastModifiedBy>
  <cp:lastPrinted>2025-04-15T01:16:59Z</cp:lastPrinted>
  <dcterms:created xsi:type="dcterms:W3CDTF">2009-07-10T01:16:55Z</dcterms:created>
  <dcterms:modified xsi:type="dcterms:W3CDTF">2025-04-17T09:22:13Z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