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産業観光部\産業観光部 文化観光課\04　文化財保護室\文化財G\B_指定文化財\11　史跡\01　国指定\02　史跡小谷城跡\01　整備活用計画策定業務\R7\05史跡小谷城跡整備基本計画策定支援業務委託\R7～一般競争入札様式\R7～一般競争入札様式\役務委託\"/>
    </mc:Choice>
  </mc:AlternateContent>
  <xr:revisionPtr revIDLastSave="0" documentId="13_ncr:1_{54DB38C7-09A3-4D44-BEBA-B0DF4C9C1386}" xr6:coauthVersionLast="36" xr6:coauthVersionMax="36" xr10:uidLastSave="{00000000-0000-0000-0000-000000000000}"/>
  <bookViews>
    <workbookView xWindow="32760" yWindow="32760" windowWidth="18615" windowHeight="7665" firstSheet="1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<sst xmlns="http://schemas.openxmlformats.org/spreadsheetml/2006/main" count="107" uniqueCount="45">
  <si>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</si>
  <si>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</si>
  <si>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</si>
  <si>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</si>
  <si>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</si>
  <si>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</si>
  <si>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</si>
  <si>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</si>
  <si>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</si>
  <si>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</si>
  <si>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</si>
  <si>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</si>
  <si>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</si>
  <si>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</si>
  <si>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</si>
  <si>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</si>
  <si>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</si>
  <si>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</si>
  <si>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</si>
  <si>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</si>
  <si>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</si>
  <si>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</si>
  <si>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</si>
  <si>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</si>
  <si>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</si>
  <si>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</si>
  <si>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</si>
  <si>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</si>
  <si>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</si>
  <si>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</si>
  <si>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</si>
  <si>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</si>
  <si>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</si>
  <si>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</si>
  <si>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</si>
  <si>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</si>
  <si>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</si>
  <si>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令和７年度　長文観第125号</t>
    <phoneticPr fontId="7"/>
  </si>
  <si>
    <t>史跡小谷城跡表流水及び植生等現況調査委託業務</t>
    <phoneticPr fontId="7"/>
  </si>
  <si>
    <t>bunkazai@city.nagahama.lg.jp</t>
    <phoneticPr fontId="7"/>
  </si>
  <si>
    <t>０７４９－６４-０３９６　</t>
    <phoneticPr fontId="7"/>
  </si>
  <si>
    <t>長浜市産業観光部文化観光課歴史まちづくり室文化財係</t>
    <rPh sb="3" eb="5">
      <t>サンギョウ</t>
    </rPh>
    <rPh sb="5" eb="7">
      <t>カンコウ</t>
    </rPh>
    <rPh sb="7" eb="8">
      <t>ブ</t>
    </rPh>
    <rPh sb="8" eb="10">
      <t>ブンカ</t>
    </rPh>
    <rPh sb="10" eb="12">
      <t>カンコウ</t>
    </rPh>
    <rPh sb="12" eb="13">
      <t>カ</t>
    </rPh>
    <rPh sb="13" eb="15">
      <t>レキシ</t>
    </rPh>
    <rPh sb="20" eb="21">
      <t>シツ</t>
    </rPh>
    <rPh sb="21" eb="24">
      <t>ブンカザイ</t>
    </rPh>
    <rPh sb="24" eb="25">
      <t>カカリ</t>
    </rPh>
    <phoneticPr fontId="7"/>
  </si>
  <si>
    <t>０７４９－６５－６５１０（直）　平日9：00～16：45</t>
    <rPh sb="13" eb="14">
      <t>チョク</t>
    </rPh>
    <rPh sb="16" eb="18">
      <t>ヘイジツ</t>
    </rPh>
    <phoneticPr fontId="7"/>
  </si>
  <si>
    <t>2025/　　/</t>
    <phoneticPr fontId="7"/>
  </si>
  <si>
    <t>2025/   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</si>
</sst>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horizontal="right" vertical="center"/>
    </xf>
    <xf numFmtId="0" fontId="12" fillId="2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opLeftCell="A25" zoomScaleNormal="100" zoomScaleSheetLayoutView="100" workbookViewId="0">
      <selection activeCell="F41" sqref="F41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7" t="s">
        <v>22</v>
      </c>
      <c r="B2" s="47"/>
      <c r="C2" s="47"/>
      <c r="D2" s="47"/>
      <c r="E2" s="47"/>
      <c r="F2" s="47"/>
    </row>
    <row r="3" spans="1:11" ht="20.100000000000001" customHeight="1" x14ac:dyDescent="0.15"/>
    <row r="4" spans="1:11" ht="20.100000000000001" customHeight="1" x14ac:dyDescent="0.15">
      <c r="F4" s="37" t="s">
        <v>44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3" t="s">
        <v>27</v>
      </c>
      <c r="B5" s="53"/>
      <c r="C5" s="53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11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11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11" ht="30" customHeight="1" x14ac:dyDescent="0.15">
      <c r="B13" s="42" t="s">
        <v>5</v>
      </c>
      <c r="C13" s="42"/>
      <c r="D13" s="16"/>
      <c r="E13" s="36" t="s">
        <v>6</v>
      </c>
      <c r="F13" s="16"/>
      <c r="G13" s="15" t="s">
        <v>0</v>
      </c>
    </row>
    <row r="14" spans="1:11" ht="30" customHeight="1" x14ac:dyDescent="0.15">
      <c r="B14" s="42" t="s">
        <v>7</v>
      </c>
      <c r="C14" s="42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">
        <v>37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1" t="s">
        <v>38</v>
      </c>
      <c r="E18" s="51"/>
      <c r="F18" s="51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46"/>
      <c r="E22" s="46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1" t="s">
        <v>39</v>
      </c>
      <c r="E30" s="41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0" t="s">
        <v>40</v>
      </c>
      <c r="E31" s="40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38" t="s">
        <v>31</v>
      </c>
      <c r="D32" s="39"/>
      <c r="E32" s="32" t="s">
        <v>41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5" t="s">
        <v>32</v>
      </c>
      <c r="D33" s="66" t="s">
        <v>42</v>
      </c>
      <c r="E33" s="66"/>
      <c r="F33" s="67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topLeftCell="A13" zoomScale="80" zoomScaleNormal="80" zoomScaleSheetLayoutView="100" workbookViewId="0">
      <selection activeCell="E36" sqref="E36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7" t="s">
        <v>22</v>
      </c>
      <c r="B2" s="47"/>
      <c r="C2" s="47"/>
      <c r="D2" s="47"/>
      <c r="E2" s="47"/>
      <c r="F2" s="47"/>
    </row>
    <row r="3" spans="1:9" ht="20.100000000000001" customHeight="1" x14ac:dyDescent="0.15"/>
    <row r="4" spans="1:9" ht="20.100000000000001" customHeight="1" x14ac:dyDescent="0.15">
      <c r="F4" s="37" t="s">
        <v>43</v>
      </c>
      <c r="G4" s="10" t="s">
        <v>0</v>
      </c>
      <c r="H4" s="11" t="s">
        <v>34</v>
      </c>
    </row>
    <row r="5" spans="1:9" ht="20.100000000000001" customHeight="1" x14ac:dyDescent="0.15">
      <c r="A5" s="59" t="str">
        <f>質問書!A5</f>
        <v>長浜市長　様</v>
      </c>
      <c r="B5" s="59"/>
      <c r="C5" s="59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2" t="s">
        <v>2</v>
      </c>
      <c r="C10" s="42"/>
      <c r="D10" s="48"/>
      <c r="E10" s="48"/>
      <c r="F10" s="48"/>
      <c r="G10" s="15" t="s">
        <v>0</v>
      </c>
      <c r="I10" s="22"/>
    </row>
    <row r="11" spans="1:9" ht="30" customHeight="1" x14ac:dyDescent="0.15">
      <c r="B11" s="42" t="s">
        <v>3</v>
      </c>
      <c r="C11" s="42"/>
      <c r="D11" s="43"/>
      <c r="E11" s="43"/>
      <c r="F11" s="43"/>
      <c r="G11" s="15" t="s">
        <v>0</v>
      </c>
    </row>
    <row r="12" spans="1:9" ht="30" customHeight="1" x14ac:dyDescent="0.15">
      <c r="B12" s="42" t="s">
        <v>4</v>
      </c>
      <c r="C12" s="42"/>
      <c r="D12" s="43"/>
      <c r="E12" s="43"/>
      <c r="F12" s="43"/>
      <c r="G12" s="15" t="s">
        <v>0</v>
      </c>
    </row>
    <row r="13" spans="1:9" ht="30" customHeight="1" x14ac:dyDescent="0.15">
      <c r="B13" s="42" t="s">
        <v>5</v>
      </c>
      <c r="C13" s="42"/>
      <c r="D13" s="16"/>
      <c r="E13" s="36" t="s">
        <v>6</v>
      </c>
      <c r="F13" s="16"/>
      <c r="G13" s="15" t="s">
        <v>0</v>
      </c>
    </row>
    <row r="14" spans="1:9" ht="30" customHeight="1" x14ac:dyDescent="0.15">
      <c r="B14" s="42" t="s">
        <v>7</v>
      </c>
      <c r="C14" s="42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2" t="s">
        <v>35</v>
      </c>
      <c r="C17" s="42"/>
      <c r="D17" s="50" t="str">
        <f>質問書!D17</f>
        <v>令和７年度　長文観第125号</v>
      </c>
      <c r="E17" s="50"/>
      <c r="F17" s="50"/>
      <c r="G17" s="15" t="s">
        <v>0</v>
      </c>
    </row>
    <row r="18" spans="1:12" ht="30" customHeight="1" x14ac:dyDescent="0.15">
      <c r="B18" s="42" t="s">
        <v>36</v>
      </c>
      <c r="C18" s="42"/>
      <c r="D18" s="50" t="str">
        <f>質問書!D18</f>
        <v>史跡小谷城跡表流水及び植生等現況調査委託業務</v>
      </c>
      <c r="E18" s="50"/>
      <c r="F18" s="50"/>
      <c r="G18" s="15" t="s">
        <v>0</v>
      </c>
    </row>
    <row r="19" spans="1:12" ht="20.100000000000001" customHeight="1" x14ac:dyDescent="0.15">
      <c r="B19" s="52"/>
      <c r="C19" s="52"/>
      <c r="D19" s="52"/>
      <c r="E19" s="52"/>
      <c r="F19" s="52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2" t="s">
        <v>9</v>
      </c>
      <c r="C21" s="42"/>
      <c r="D21" s="49" t="s">
        <v>8</v>
      </c>
      <c r="E21" s="49"/>
      <c r="F21" s="23" t="s">
        <v>25</v>
      </c>
    </row>
    <row r="22" spans="1:12" ht="60" customHeight="1" x14ac:dyDescent="0.15">
      <c r="B22" s="45" t="s">
        <v>10</v>
      </c>
      <c r="C22" s="45"/>
      <c r="D22" s="55" t="s">
        <v>16</v>
      </c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45" t="s">
        <v>12</v>
      </c>
      <c r="C23" s="45"/>
      <c r="D23" s="46"/>
      <c r="E23" s="46"/>
      <c r="F23" s="7"/>
      <c r="G23" s="15" t="s">
        <v>0</v>
      </c>
      <c r="H23" s="11" t="s">
        <v>11</v>
      </c>
    </row>
    <row r="24" spans="1:12" ht="60" customHeight="1" x14ac:dyDescent="0.15">
      <c r="B24" s="45" t="s">
        <v>13</v>
      </c>
      <c r="C24" s="45"/>
      <c r="D24" s="46"/>
      <c r="E24" s="4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4" t="s">
        <v>20</v>
      </c>
      <c r="C27" s="44"/>
      <c r="D27" s="44"/>
      <c r="E27" s="44"/>
      <c r="F27" s="4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4" t="s">
        <v>21</v>
      </c>
      <c r="C28" s="44"/>
      <c r="D28" s="44"/>
      <c r="E28" s="44"/>
      <c r="F28" s="4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3" t="s">
        <v>30</v>
      </c>
      <c r="D30" s="56" t="str">
        <f>質問書!D30</f>
        <v>bunkazai@city.nagahama.lg.jp</v>
      </c>
      <c r="E30" s="56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4" t="s">
        <v>33</v>
      </c>
      <c r="D31" s="54" t="str">
        <f>質問書!D31</f>
        <v>０７４９－６４-０３９６　</v>
      </c>
      <c r="E31" s="54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57" t="s">
        <v>31</v>
      </c>
      <c r="D32" s="58"/>
      <c r="E32" s="35" t="str">
        <f>質問書!E32</f>
        <v>長浜市産業観光部文化観光課歴史まちづくり室文化財係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tr">
        <f>質問書!D33</f>
        <v>０７４９－６５－６５１０（直）　平日9：00～16：45</v>
      </c>
      <c r="E33" s="69"/>
      <c r="F33" s="67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4" t="s">
        <v>18</v>
      </c>
      <c r="F1" s="64"/>
    </row>
    <row r="2" spans="1:6" ht="18" customHeight="1" x14ac:dyDescent="0.15">
      <c r="B2" s="1" t="s">
        <v>8</v>
      </c>
      <c r="E2" s="64"/>
      <c r="F2" s="64"/>
    </row>
    <row r="3" spans="1:6" ht="18" customHeight="1" x14ac:dyDescent="0.15">
      <c r="B3" s="62" t="s">
        <v>9</v>
      </c>
      <c r="C3" s="62" t="s">
        <v>8</v>
      </c>
      <c r="D3" s="63" t="s">
        <v>25</v>
      </c>
      <c r="E3" s="64"/>
      <c r="F3" s="64"/>
    </row>
    <row r="4" spans="1:6" ht="18" customHeight="1" x14ac:dyDescent="0.15">
      <c r="B4" s="62"/>
      <c r="C4" s="62"/>
      <c r="D4" s="63"/>
      <c r="E4" s="64"/>
      <c r="F4" s="64"/>
    </row>
    <row r="5" spans="1:6" ht="60" customHeight="1" x14ac:dyDescent="0.15">
      <c r="B5" s="5">
        <f>ROW(B5)-4</f>
        <v>1</v>
      </c>
      <c r="C5" s="6"/>
      <c r="D5" s="7"/>
      <c r="E5" s="60" t="s">
        <v>19</v>
      </c>
      <c r="F5" s="61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牛谷</cp:lastModifiedBy>
  <cp:lastPrinted>2025-05-01T10:19:13Z</cp:lastPrinted>
  <dcterms:created xsi:type="dcterms:W3CDTF">2009-07-10T01:16:55Z</dcterms:created>
  <dcterms:modified xsi:type="dcterms:W3CDTF">2025-05-01T10:20:33Z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