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産業観光部\産業観光部 文化観光課\歴史遺産課から文化観光課\02博物館・資料館係\1.長浜城歴史博物館\01管理業務\03予算管理業務\C_歳出\13委託料\R8\資料輸送（近江衆展）\役務委託\"/>
    </mc:Choice>
  </mc:AlternateContent>
  <xr:revisionPtr revIDLastSave="0" documentId="13_ncr:1_{91D8CD9A-D8B6-4C63-862D-2E8D36A3D12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<sst xmlns="http://schemas.openxmlformats.org/spreadsheetml/2006/main" count="105" uniqueCount="43">
  <si>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</si>
  <si>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</si>
  <si>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</si>
  <si>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</si>
  <si>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</si>
  <si>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</si>
  <si>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</si>
  <si>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</si>
  <si>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</si>
  <si>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</si>
  <si>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</si>
  <si>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</si>
  <si>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</si>
  <si>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</si>
  <si>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</si>
  <si>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</si>
  <si>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</si>
  <si>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</si>
  <si>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</si>
  <si>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</si>
  <si>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</si>
  <si>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</si>
  <si>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</si>
  <si>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</si>
  <si>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</si>
  <si>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</si>
  <si>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</si>
  <si>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</si>
  <si>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</si>
  <si>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</si>
  <si>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</si>
  <si>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</si>
  <si>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</si>
  <si>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</si>
  <si>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</si>
  <si>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</si>
  <si>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</si>
  <si>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rekihaku@city.nagahama.lg.jp</t>
    <phoneticPr fontId="7"/>
  </si>
  <si>
    <t>０７４９－６３－４６１１　</t>
    <phoneticPr fontId="7"/>
  </si>
  <si>
    <t>０７４９－６３－４６１３</t>
    <phoneticPr fontId="7"/>
  </si>
  <si>
    <t>長浜城歴史博物館</t>
    <rPh sb="0" eb="3">
      <t>ナガハマジョウ</t>
    </rPh>
    <rPh sb="3" eb="5">
      <t>レキシ</t>
    </rPh>
    <rPh sb="5" eb="8">
      <t>ハクブツカン</t>
    </rPh>
    <phoneticPr fontId="7"/>
  </si>
  <si>
    <t>令和８年度　長文城第８８号</t>
    <phoneticPr fontId="7"/>
  </si>
  <si>
    <t>企画展「秀吉、秀長と天下を支えた近江衆―長浜ゆかりの武将と奉行―」展示資料梱包輸送委託業務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</si>
</sst>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Fill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4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kihak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8" zoomScaleNormal="100" workbookViewId="0">
      <selection activeCell="D12" sqref="D12:F1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8" t="s">
        <v>20</v>
      </c>
      <c r="B2" s="48"/>
      <c r="C2" s="48"/>
      <c r="D2" s="48"/>
      <c r="E2" s="48"/>
      <c r="F2" s="48"/>
    </row>
    <row r="3" spans="1:11" ht="20.100000000000001" customHeight="1" x14ac:dyDescent="0.2"/>
    <row r="4" spans="1:11" ht="20.100000000000001" customHeight="1" x14ac:dyDescent="0.2">
      <c r="F4" s="36">
        <v>46181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54" t="s">
        <v>25</v>
      </c>
      <c r="B5" s="54"/>
      <c r="C5" s="54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11" ht="30" customHeight="1" x14ac:dyDescent="0.2">
      <c r="B11" s="43" t="s">
        <v>2</v>
      </c>
      <c r="C11" s="43"/>
      <c r="D11" s="44"/>
      <c r="E11" s="44"/>
      <c r="F11" s="44"/>
      <c r="G11" s="15" t="s">
        <v>0</v>
      </c>
    </row>
    <row r="12" spans="1:11" ht="30" customHeight="1" x14ac:dyDescent="0.2">
      <c r="B12" s="43" t="s">
        <v>35</v>
      </c>
      <c r="C12" s="43"/>
      <c r="D12" s="44"/>
      <c r="E12" s="44"/>
      <c r="F12" s="44"/>
      <c r="G12" s="15" t="s">
        <v>0</v>
      </c>
    </row>
    <row r="13" spans="1:11" ht="30" customHeight="1" x14ac:dyDescent="0.2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3" t="s">
        <v>33</v>
      </c>
      <c r="C17" s="43"/>
      <c r="D17" s="51" t="s">
        <v>41</v>
      </c>
      <c r="E17" s="51"/>
      <c r="F17" s="51"/>
      <c r="G17" s="15" t="s">
        <v>0</v>
      </c>
    </row>
    <row r="18" spans="1:12" ht="30" customHeight="1" x14ac:dyDescent="0.2">
      <c r="B18" s="43" t="s">
        <v>34</v>
      </c>
      <c r="C18" s="43"/>
      <c r="D18" s="52" t="s">
        <v>42</v>
      </c>
      <c r="E18" s="52"/>
      <c r="F18" s="52"/>
      <c r="G18" s="15" t="s">
        <v>0</v>
      </c>
    </row>
    <row r="19" spans="1:12" ht="20.100000000000001" customHeight="1" x14ac:dyDescent="0.2">
      <c r="B19" s="53"/>
      <c r="C19" s="53"/>
      <c r="D19" s="53"/>
      <c r="E19" s="53"/>
      <c r="F19" s="53"/>
    </row>
    <row r="20" spans="1:12" ht="24.9" customHeight="1" x14ac:dyDescent="0.2">
      <c r="A20" s="9" t="s">
        <v>6</v>
      </c>
    </row>
    <row r="21" spans="1:12" ht="33.9" customHeight="1" x14ac:dyDescent="0.2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2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1" t="s">
        <v>37</v>
      </c>
      <c r="E30" s="42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0" t="s">
        <v>39</v>
      </c>
      <c r="E31" s="40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38" t="s">
        <v>29</v>
      </c>
      <c r="D32" s="39"/>
      <c r="E32" s="33" t="s">
        <v>40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0" t="s">
        <v>38</v>
      </c>
      <c r="E33" s="40"/>
      <c r="F33" s="30"/>
      <c r="G33" s="12"/>
      <c r="H33" s="13"/>
    </row>
    <row r="34" spans="1:8" ht="16.5" customHeight="1" x14ac:dyDescent="0.2">
      <c r="C34" s="37"/>
      <c r="D34" s="37"/>
      <c r="E34" s="37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F7617F8-1CF3-4D19-A8C1-84368C36B1F8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D18" sqref="D18:F18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8" t="s">
        <v>20</v>
      </c>
      <c r="B2" s="48"/>
      <c r="C2" s="48"/>
      <c r="D2" s="48"/>
      <c r="E2" s="48"/>
      <c r="F2" s="48"/>
    </row>
    <row r="3" spans="1:9" ht="20.100000000000001" customHeight="1" x14ac:dyDescent="0.2"/>
    <row r="4" spans="1:9" ht="20.100000000000001" customHeight="1" x14ac:dyDescent="0.2">
      <c r="F4" s="36">
        <v>46113</v>
      </c>
      <c r="G4" s="10" t="s">
        <v>0</v>
      </c>
      <c r="H4" s="11" t="s">
        <v>32</v>
      </c>
    </row>
    <row r="5" spans="1:9" ht="20.100000000000001" customHeight="1" x14ac:dyDescent="0.2">
      <c r="A5" s="57" t="str">
        <f>質問書!A5</f>
        <v>長浜市長　様</v>
      </c>
      <c r="B5" s="57"/>
      <c r="C5" s="57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9" ht="30" customHeight="1" x14ac:dyDescent="0.2">
      <c r="B11" s="43" t="s">
        <v>2</v>
      </c>
      <c r="C11" s="43"/>
      <c r="D11" s="44"/>
      <c r="E11" s="44"/>
      <c r="F11" s="44"/>
      <c r="G11" s="15" t="s">
        <v>0</v>
      </c>
    </row>
    <row r="12" spans="1:9" ht="30" customHeight="1" x14ac:dyDescent="0.2">
      <c r="B12" s="43" t="s">
        <v>35</v>
      </c>
      <c r="C12" s="43"/>
      <c r="D12" s="44"/>
      <c r="E12" s="44"/>
      <c r="F12" s="44"/>
      <c r="G12" s="15" t="s">
        <v>0</v>
      </c>
    </row>
    <row r="13" spans="1:9" ht="30" customHeight="1" x14ac:dyDescent="0.2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3" t="s">
        <v>33</v>
      </c>
      <c r="C17" s="43"/>
      <c r="D17" s="51" t="str">
        <f>質問書!D17</f>
        <v>令和８年度　長文城第８８号</v>
      </c>
      <c r="E17" s="51"/>
      <c r="F17" s="51"/>
      <c r="G17" s="15" t="s">
        <v>0</v>
      </c>
    </row>
    <row r="18" spans="1:12" ht="30" customHeight="1" x14ac:dyDescent="0.2">
      <c r="B18" s="43" t="s">
        <v>34</v>
      </c>
      <c r="C18" s="43"/>
      <c r="D18" s="56" t="str">
        <f>質問書!D18</f>
        <v>企画展「秀吉、秀長と天下を支えた近江衆―長浜ゆかりの武将と奉行―」展示資料梱包輸送委託業務</v>
      </c>
      <c r="E18" s="56"/>
      <c r="F18" s="56"/>
      <c r="G18" s="15" t="s">
        <v>0</v>
      </c>
    </row>
    <row r="19" spans="1:12" ht="20.100000000000001" customHeight="1" x14ac:dyDescent="0.2">
      <c r="B19" s="53"/>
      <c r="C19" s="53"/>
      <c r="D19" s="53"/>
      <c r="E19" s="53"/>
      <c r="F19" s="53"/>
    </row>
    <row r="20" spans="1:12" ht="24.9" customHeight="1" x14ac:dyDescent="0.2">
      <c r="A20" s="9" t="s">
        <v>6</v>
      </c>
    </row>
    <row r="21" spans="1:12" ht="33.9" customHeight="1" x14ac:dyDescent="0.2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2">
      <c r="B22" s="46" t="s">
        <v>8</v>
      </c>
      <c r="C22" s="46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2" t="str">
        <f>質問書!D30</f>
        <v>rekihaku@city.nagahama.lg.jp</v>
      </c>
      <c r="E30" s="42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0" t="str">
        <f>質問書!D31</f>
        <v>０７４９－６３－４６１３</v>
      </c>
      <c r="E31" s="40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38" t="s">
        <v>29</v>
      </c>
      <c r="D32" s="39"/>
      <c r="E32" s="33" t="str">
        <f>質問書!E32</f>
        <v>長浜城歴史博物館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0" t="str">
        <f>質問書!D33</f>
        <v>０７４９－６３－４６１１　</v>
      </c>
      <c r="E33" s="40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2" t="s">
        <v>16</v>
      </c>
      <c r="F1" s="62"/>
    </row>
    <row r="2" spans="1:6" ht="18" customHeight="1" x14ac:dyDescent="0.2">
      <c r="B2" s="1" t="s">
        <v>6</v>
      </c>
      <c r="E2" s="62"/>
      <c r="F2" s="62"/>
    </row>
    <row r="3" spans="1:6" ht="18" customHeight="1" x14ac:dyDescent="0.2">
      <c r="B3" s="60" t="s">
        <v>7</v>
      </c>
      <c r="C3" s="60" t="s">
        <v>6</v>
      </c>
      <c r="D3" s="61" t="s">
        <v>23</v>
      </c>
      <c r="E3" s="62"/>
      <c r="F3" s="62"/>
    </row>
    <row r="4" spans="1:6" ht="18" customHeight="1" x14ac:dyDescent="0.2">
      <c r="B4" s="60"/>
      <c r="C4" s="60"/>
      <c r="D4" s="61"/>
      <c r="E4" s="62"/>
      <c r="F4" s="62"/>
    </row>
    <row r="5" spans="1:6" ht="60" customHeight="1" x14ac:dyDescent="0.2">
      <c r="B5" s="5">
        <f>ROW(B5)-4</f>
        <v>1</v>
      </c>
      <c r="C5" s="6"/>
      <c r="D5" s="7"/>
      <c r="E5" s="58" t="s">
        <v>17</v>
      </c>
      <c r="F5" s="59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坂口 泰章</cp:lastModifiedBy>
  <cp:lastPrinted>2026-06-03T10:07:12Z</cp:lastPrinted>
  <dcterms:created xsi:type="dcterms:W3CDTF">2009-07-10T01:16:55Z</dcterms:created>
  <dcterms:modified xsi:type="dcterms:W3CDTF">2026-06-04T02:22:13Z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